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49587ed31ceddb/Dokumenter/- FKS - Fyens Køreselskab/kærsgaard/2026/"/>
    </mc:Choice>
  </mc:AlternateContent>
  <xr:revisionPtr revIDLastSave="86" documentId="8_{F8F5A95F-66DB-4CD9-A23D-14AE6C58E8F6}" xr6:coauthVersionLast="47" xr6:coauthVersionMax="47" xr10:uidLastSave="{5D166FEC-C523-4EDA-85B1-56CABB3690A4}"/>
  <workbookProtection workbookAlgorithmName="SHA-512" workbookHashValue="LirbIt8PPIOuUO9LcccBoVpaso2W/tLnxOBgeIhTkFefx0LKl6V+i7hbvQukFscRS0RrNax2TyQsSAM3VokHGw==" workbookSaltValue="k/+1kv/ujo2EkyhJcHCm7A==" workbookSpinCount="100000" lockStructure="1"/>
  <bookViews>
    <workbookView xWindow="-110" yWindow="-110" windowWidth="19420" windowHeight="10300" xr2:uid="{4A475325-B96F-4F4C-A642-37BD0A1012E1}"/>
  </bookViews>
  <sheets>
    <sheet name="Tilmelding FKS 2026" sheetId="1" r:id="rId1"/>
    <sheet name="Datavalidering " sheetId="4" r:id="rId2"/>
    <sheet name="Sheet2" sheetId="2" state="hidden" r:id="rId3"/>
  </sheets>
  <externalReferences>
    <externalReference r:id="rId4"/>
  </externalReferences>
  <definedNames>
    <definedName name="_xlnm._FilterDatabase" localSheetId="2" hidden="1">Sheet2!$D$4:$D$10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31" i="1"/>
  <c r="I29" i="1"/>
  <c r="I32" i="1" l="1"/>
</calcChain>
</file>

<file path=xl/sharedStrings.xml><?xml version="1.0" encoding="utf-8"?>
<sst xmlns="http://schemas.openxmlformats.org/spreadsheetml/2006/main" count="172" uniqueCount="142">
  <si>
    <t>Klasse</t>
  </si>
  <si>
    <t>Spand type</t>
  </si>
  <si>
    <t>Dressurprogram</t>
  </si>
  <si>
    <t>** VÆLG ** -&gt;</t>
  </si>
  <si>
    <t>1-sp hest</t>
  </si>
  <si>
    <t>Middelsvær</t>
  </si>
  <si>
    <t>2-sp hest</t>
  </si>
  <si>
    <t>Svær</t>
  </si>
  <si>
    <t>Junior</t>
  </si>
  <si>
    <t>1-sp pony</t>
  </si>
  <si>
    <t>2-sp pony</t>
  </si>
  <si>
    <t>4-sp pony</t>
  </si>
  <si>
    <t>Kuskelicens</t>
  </si>
  <si>
    <t>Landsstævne licens</t>
  </si>
  <si>
    <t>Navn:</t>
  </si>
  <si>
    <t>Fødselsår:</t>
  </si>
  <si>
    <t>Højde:</t>
  </si>
  <si>
    <t>Antal</t>
  </si>
  <si>
    <t>Total beløb</t>
  </si>
  <si>
    <t xml:space="preserve">Specielle ønsker:   </t>
  </si>
  <si>
    <t>Oplysninger på heste og vogn</t>
  </si>
  <si>
    <t>En ekvipage pr. tilmeldingsblanket - Tak :-)</t>
  </si>
  <si>
    <t>Tilmelding klasser</t>
  </si>
  <si>
    <t>Middelsvær småpony</t>
  </si>
  <si>
    <t>Svær småpony</t>
  </si>
  <si>
    <t>2*HP1</t>
  </si>
  <si>
    <t>J (4A)</t>
  </si>
  <si>
    <t>3*A HP1-2</t>
  </si>
  <si>
    <t>National FEI Children</t>
  </si>
  <si>
    <t>U25</t>
  </si>
  <si>
    <t>Tast antal i grå kolonne.</t>
  </si>
  <si>
    <t>Køreselskab</t>
  </si>
  <si>
    <t>VK - Vendsyssel Køreforening</t>
  </si>
  <si>
    <t>HKR - Himmerland Køre og Rideforening</t>
  </si>
  <si>
    <t>VKS - Vestjysk Køreselskab</t>
  </si>
  <si>
    <t>ØKS - Østjysk Køreselskab</t>
  </si>
  <si>
    <t>SKS - Slesviske Køreselskab</t>
  </si>
  <si>
    <t>FKS - Fyn Køreselskab</t>
  </si>
  <si>
    <t>DKS - Dansk Køreselskab</t>
  </si>
  <si>
    <t>SSK - Sjællandske Sportskuske</t>
  </si>
  <si>
    <t>BKS - Bornholm Køreselskab</t>
  </si>
  <si>
    <t>FEI licens</t>
  </si>
  <si>
    <t>DKF Middelsvær HP1</t>
  </si>
  <si>
    <t>DKF Middelsvær HP2-4</t>
  </si>
  <si>
    <t>2*HP2-P4</t>
  </si>
  <si>
    <t>Ch P1</t>
  </si>
  <si>
    <t>3*A HP1/2</t>
  </si>
  <si>
    <t>MKS - Midtjysk Kørerforening</t>
  </si>
  <si>
    <t>ThKS - Thy Køreselskab</t>
  </si>
  <si>
    <t>DKK</t>
  </si>
  <si>
    <t>Tilmeldings skema</t>
  </si>
  <si>
    <t>3*HP2</t>
  </si>
  <si>
    <t>Let 1 2024</t>
  </si>
  <si>
    <t>Let 2 2024</t>
  </si>
  <si>
    <t>DKF Middelsvær</t>
  </si>
  <si>
    <t xml:space="preserve">2*HP1 </t>
  </si>
  <si>
    <t>2*HP2</t>
  </si>
  <si>
    <t>2*HP4</t>
  </si>
  <si>
    <t>3*A P 1,2 og  4 u/120 cm</t>
  </si>
  <si>
    <t>3*HP1</t>
  </si>
  <si>
    <t>3*HP4</t>
  </si>
  <si>
    <t>1*CPEAI 2023</t>
  </si>
  <si>
    <t>Klub</t>
  </si>
  <si>
    <t>Landsstævne</t>
  </si>
  <si>
    <t>International</t>
  </si>
  <si>
    <t>Stævne</t>
  </si>
  <si>
    <t>Bespisning</t>
  </si>
  <si>
    <t>Kuskefest Voksen</t>
  </si>
  <si>
    <t>Kuskefest Barn</t>
  </si>
  <si>
    <t>Aftensmad torsdag</t>
  </si>
  <si>
    <t>Aftensmad fredag</t>
  </si>
  <si>
    <t>Morgenmad fredag</t>
  </si>
  <si>
    <t>Morgenmad lørdag</t>
  </si>
  <si>
    <t>Morgenmad søndag</t>
  </si>
  <si>
    <t xml:space="preserve"> I alt at overføre til konto </t>
  </si>
  <si>
    <t>Klasser</t>
  </si>
  <si>
    <t>Dressurprogrammer</t>
  </si>
  <si>
    <t xml:space="preserve">Let klub - Dicipliner </t>
  </si>
  <si>
    <t>Kuske licens</t>
  </si>
  <si>
    <t xml:space="preserve">Forening </t>
  </si>
  <si>
    <t>BKF - Bromme Køreforening</t>
  </si>
  <si>
    <t>BKS - Bornholms Køreselskab</t>
  </si>
  <si>
    <t>DKS - Dansk Køre Selskab</t>
  </si>
  <si>
    <t>DSK - Danske Småpony Kuske</t>
  </si>
  <si>
    <t>FKS - Fyens Køreselskab</t>
  </si>
  <si>
    <t>HKR - Himmerlands Køre- og Rideforening</t>
  </si>
  <si>
    <t>KEFK - Kalundborgegnens Køreforening</t>
  </si>
  <si>
    <t>LFK - Lolland Falster Køreforening</t>
  </si>
  <si>
    <t>MKS - Midtjysk Køre Selskab</t>
  </si>
  <si>
    <t>SKS - Slesvigske Køreselskab</t>
  </si>
  <si>
    <t>SOK - Slangerup og Omegns Køreforening</t>
  </si>
  <si>
    <t>UKR - Ullerup Køre- og Rideforening</t>
  </si>
  <si>
    <t>Fjordhesten Danmarks Køreselskab</t>
  </si>
  <si>
    <t>** VÆLG **</t>
  </si>
  <si>
    <t xml:space="preserve">Middelsvær </t>
  </si>
  <si>
    <t>Småpony svær</t>
  </si>
  <si>
    <t>Småpony middelsvær</t>
  </si>
  <si>
    <t>Children</t>
  </si>
  <si>
    <t>Para</t>
  </si>
  <si>
    <t>Opvisning 4-spand</t>
  </si>
  <si>
    <t xml:space="preserve">1-sp. pony </t>
  </si>
  <si>
    <t>2-sp. pony</t>
  </si>
  <si>
    <t>4-sp. pony</t>
  </si>
  <si>
    <t>1-sp. hest</t>
  </si>
  <si>
    <t>2-sp. hest</t>
  </si>
  <si>
    <t>4-sp. hest</t>
  </si>
  <si>
    <t xml:space="preserve">Kattegori </t>
  </si>
  <si>
    <t xml:space="preserve">Hest </t>
  </si>
  <si>
    <t xml:space="preserve">I pony </t>
  </si>
  <si>
    <t xml:space="preserve">II pony </t>
  </si>
  <si>
    <t xml:space="preserve">III pony </t>
  </si>
  <si>
    <t>Dressur</t>
  </si>
  <si>
    <t xml:space="preserve">Forhindringskørsel </t>
  </si>
  <si>
    <t xml:space="preserve">Maraton </t>
  </si>
  <si>
    <t xml:space="preserve">Dressur, forhindringskørsel og maraton </t>
  </si>
  <si>
    <t>Dressur og forhindringskørsel</t>
  </si>
  <si>
    <t xml:space="preserve">Dressur og maraton </t>
  </si>
  <si>
    <t xml:space="preserve">Forhindringskørsel og maraton </t>
  </si>
  <si>
    <t>Navn på kusk:</t>
  </si>
  <si>
    <t>Tlf. nr.</t>
  </si>
  <si>
    <t>Forening / selskab:</t>
  </si>
  <si>
    <t>E-mail:</t>
  </si>
  <si>
    <t>Kuskelicens:</t>
  </si>
  <si>
    <t>Race:</t>
  </si>
  <si>
    <t>CHR nr.</t>
  </si>
  <si>
    <t xml:space="preserve">UELN nr. </t>
  </si>
  <si>
    <t>Stævnegebyr:</t>
  </si>
  <si>
    <t>Boks pr stk.:</t>
  </si>
  <si>
    <t>Camping pr stk.:</t>
  </si>
  <si>
    <t>Dato:</t>
  </si>
  <si>
    <t>Underskift:</t>
  </si>
  <si>
    <t>Klasse:</t>
  </si>
  <si>
    <t>Spand type:</t>
  </si>
  <si>
    <t>Dressurprogram:</t>
  </si>
  <si>
    <t>Kattegori:</t>
  </si>
  <si>
    <t>Kuske på / under 25, udfyld venligst årgang:</t>
  </si>
  <si>
    <t>U 25</t>
  </si>
  <si>
    <r>
      <t xml:space="preserve">     </t>
    </r>
    <r>
      <rPr>
        <b/>
        <i/>
        <u/>
        <sz val="8"/>
        <rFont val="Verdana"/>
        <family val="2"/>
      </rPr>
      <t>Kuske oplysninger</t>
    </r>
    <r>
      <rPr>
        <b/>
        <i/>
        <sz val="8"/>
        <rFont val="Verdana"/>
        <family val="2"/>
      </rPr>
      <t xml:space="preserve"> </t>
    </r>
  </si>
  <si>
    <t>Vognbredde forhindringskørsel:</t>
  </si>
  <si>
    <r>
      <rPr>
        <sz val="9"/>
        <rFont val="Verdana"/>
        <family val="2"/>
      </rPr>
      <t>Reg</t>
    </r>
    <r>
      <rPr>
        <b/>
        <sz val="9"/>
        <rFont val="Verdana"/>
        <family val="2"/>
      </rPr>
      <t xml:space="preserve"> 9070 - </t>
    </r>
    <r>
      <rPr>
        <sz val="9"/>
        <rFont val="Verdana"/>
        <family val="2"/>
      </rPr>
      <t>Konto</t>
    </r>
    <r>
      <rPr>
        <b/>
        <sz val="9"/>
        <rFont val="Verdana"/>
        <family val="2"/>
      </rPr>
      <t xml:space="preserve"> 2050088769                                                                                     </t>
    </r>
    <r>
      <rPr>
        <sz val="9"/>
        <rFont val="Verdana"/>
        <family val="2"/>
      </rPr>
      <t xml:space="preserve">mobile pay </t>
    </r>
    <r>
      <rPr>
        <b/>
        <sz val="9"/>
        <rFont val="Verdana"/>
        <family val="2"/>
      </rPr>
      <t xml:space="preserve">764760                                                                                                             </t>
    </r>
    <r>
      <rPr>
        <sz val="9"/>
        <rFont val="Verdana"/>
        <family val="2"/>
      </rPr>
      <t xml:space="preserve">IBAN: </t>
    </r>
    <r>
      <rPr>
        <b/>
        <sz val="9"/>
        <rFont val="Verdana"/>
        <family val="2"/>
      </rPr>
      <t xml:space="preserve">DK5668800001097020                                                                                          </t>
    </r>
    <r>
      <rPr>
        <sz val="9"/>
        <rFont val="Verdana"/>
        <family val="2"/>
      </rPr>
      <t>SWIFT-BIC:</t>
    </r>
    <r>
      <rPr>
        <b/>
        <sz val="9"/>
        <rFont val="Verdana"/>
        <family val="2"/>
      </rPr>
      <t xml:space="preserve">BAAADK21                                                                                                            </t>
    </r>
    <r>
      <rPr>
        <b/>
        <sz val="9"/>
        <color theme="0"/>
        <rFont val="Verdana"/>
        <family val="2"/>
      </rPr>
      <t xml:space="preserve">- </t>
    </r>
    <r>
      <rPr>
        <b/>
        <sz val="9"/>
        <rFont val="Verdana"/>
        <family val="2"/>
      </rPr>
      <t xml:space="preserve">                                                                                                                                                                   </t>
    </r>
    <r>
      <rPr>
        <b/>
        <sz val="10"/>
        <rFont val="Verdana"/>
        <family val="2"/>
      </rPr>
      <t xml:space="preserve">  </t>
    </r>
    <r>
      <rPr>
        <b/>
        <sz val="10"/>
        <color rgb="FFFF0000"/>
        <rFont val="Verdana"/>
        <family val="2"/>
      </rPr>
      <t xml:space="preserve">Husk deltagernavn på indbetalingen. </t>
    </r>
  </si>
  <si>
    <r>
      <t xml:space="preserve">(Tryk på aktiver redigering) - Udfyld </t>
    </r>
    <r>
      <rPr>
        <u/>
        <sz val="8"/>
        <color rgb="FFFF0000"/>
        <rFont val="Verdana"/>
        <family val="2"/>
      </rPr>
      <t>grå</t>
    </r>
    <r>
      <rPr>
        <sz val="8"/>
        <color rgb="FFFF0000"/>
        <rFont val="Verdana"/>
        <family val="2"/>
      </rPr>
      <t xml:space="preserve"> felter på blanket på PC - gem den, herefter sendes den som vedhæftet fil til: </t>
    </r>
    <r>
      <rPr>
        <b/>
        <sz val="8"/>
        <color rgb="FFFF0000"/>
        <rFont val="Verdana"/>
        <family val="2"/>
      </rPr>
      <t xml:space="preserve"> </t>
    </r>
    <r>
      <rPr>
        <b/>
        <sz val="10"/>
        <color rgb="FFFF0000"/>
        <rFont val="Verdana"/>
        <family val="2"/>
      </rPr>
      <t>fyenskoereselskab@gmail.com</t>
    </r>
    <r>
      <rPr>
        <sz val="10"/>
        <color rgb="FFFF0000"/>
        <rFont val="Verdana"/>
        <family val="2"/>
      </rPr>
      <t xml:space="preserve"> </t>
    </r>
    <r>
      <rPr>
        <sz val="8"/>
        <color rgb="FFFF0000"/>
        <rFont val="Verdana"/>
        <family val="2"/>
      </rPr>
      <t xml:space="preserve">                                                                                                                                                         Kun tilmelding på denne blanket ansees for gældende tilmelding. Tilmelding registreres først, når betaling er modtaget.</t>
    </r>
  </si>
  <si>
    <t>Let klub klasse - dicipliner: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</si>
</sst>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4"/>
      <color theme="1"/>
      <name val="Arial"/>
      <family val="2"/>
    </font>
    <font>
      <sz val="11"/>
      <color theme="1"/>
      <name val="Arial"/>
      <family val="2"/>
    </font>
    <font>
      <sz val="14"/>
      <color rgb="FF222222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u/>
      <sz val="8"/>
      <color theme="1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b/>
      <sz val="9"/>
      <name val="Verdana"/>
      <family val="2"/>
    </font>
    <font>
      <b/>
      <u/>
      <sz val="9"/>
      <name val="Verdana"/>
      <family val="2"/>
    </font>
    <font>
      <sz val="8"/>
      <color rgb="FFFF0000"/>
      <name val="Verdana"/>
      <family val="2"/>
    </font>
    <font>
      <u/>
      <sz val="8"/>
      <color rgb="FFFF0000"/>
      <name val="Verdana"/>
      <family val="2"/>
    </font>
    <font>
      <b/>
      <sz val="8"/>
      <color rgb="FFFF0000"/>
      <name val="Verdana"/>
      <family val="2"/>
    </font>
    <font>
      <b/>
      <i/>
      <sz val="8"/>
      <name val="Verdana"/>
      <family val="2"/>
    </font>
    <font>
      <b/>
      <i/>
      <u/>
      <sz val="8"/>
      <name val="Verdana"/>
      <family val="2"/>
    </font>
    <font>
      <b/>
      <u/>
      <sz val="8"/>
      <name val="Verdana"/>
      <family val="2"/>
    </font>
    <font>
      <b/>
      <u/>
      <sz val="8"/>
      <color rgb="FFFF0000"/>
      <name val="Verdana"/>
      <family val="2"/>
    </font>
    <font>
      <b/>
      <sz val="18"/>
      <color theme="1"/>
      <name val="Verdana"/>
      <family val="2"/>
    </font>
    <font>
      <b/>
      <sz val="9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Protection="1">
      <protection hidden="1"/>
    </xf>
    <xf numFmtId="0" fontId="8" fillId="0" borderId="0" xfId="0" applyFont="1"/>
    <xf numFmtId="0" fontId="27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right" vertical="center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>
      <alignment horizontal="right" vertical="center"/>
    </xf>
    <xf numFmtId="0" fontId="10" fillId="3" borderId="1" xfId="2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9" fillId="2" borderId="1" xfId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 applyProtection="1">
      <alignment horizontal="left" vertical="center"/>
      <protection locked="0"/>
    </xf>
    <xf numFmtId="0" fontId="25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10" fillId="0" borderId="1" xfId="1" applyFont="1" applyBorder="1" applyAlignment="1" applyProtection="1">
      <alignment horizontal="left" vertical="center"/>
      <protection locked="0"/>
    </xf>
    <xf numFmtId="0" fontId="10" fillId="2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right" vertical="center"/>
    </xf>
    <xf numFmtId="3" fontId="10" fillId="0" borderId="1" xfId="1" applyNumberFormat="1" applyFont="1" applyBorder="1" applyAlignment="1" applyProtection="1">
      <alignment horizontal="right" vertical="center"/>
      <protection locked="0"/>
    </xf>
    <xf numFmtId="0" fontId="10" fillId="3" borderId="1" xfId="1" applyFont="1" applyFill="1" applyBorder="1" applyAlignment="1" applyProtection="1">
      <alignment horizontal="center" vertical="center"/>
      <protection locked="0"/>
    </xf>
    <xf numFmtId="3" fontId="10" fillId="0" borderId="1" xfId="1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25" fillId="2" borderId="1" xfId="1" applyFont="1" applyFill="1" applyBorder="1" applyAlignment="1">
      <alignment horizontal="right" vertical="center"/>
    </xf>
    <xf numFmtId="3" fontId="9" fillId="4" borderId="1" xfId="1" applyNumberFormat="1" applyFont="1" applyFill="1" applyBorder="1" applyAlignment="1">
      <alignment horizontal="right" vertical="center"/>
    </xf>
    <xf numFmtId="0" fontId="18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center" wrapText="1"/>
    </xf>
    <xf numFmtId="0" fontId="26" fillId="2" borderId="1" xfId="1" applyFont="1" applyFill="1" applyBorder="1" applyAlignment="1">
      <alignment vertical="center"/>
    </xf>
    <xf numFmtId="0" fontId="25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20" fillId="0" borderId="3" xfId="1" applyFont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right" vertical="center"/>
    </xf>
    <xf numFmtId="1" fontId="10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>
      <alignment horizontal="right" vertical="center" wrapText="1"/>
    </xf>
    <xf numFmtId="0" fontId="10" fillId="3" borderId="3" xfId="3" applyFont="1" applyFill="1" applyBorder="1" applyAlignment="1" applyProtection="1">
      <alignment horizontal="center" vertical="center" wrapText="1"/>
      <protection locked="0"/>
    </xf>
    <xf numFmtId="0" fontId="9" fillId="2" borderId="3" xfId="2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24" fillId="2" borderId="2" xfId="2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1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1" fontId="11" fillId="2" borderId="2" xfId="0" applyNumberFormat="1" applyFont="1" applyFill="1" applyBorder="1" applyAlignment="1" applyProtection="1">
      <alignment horizontal="left" vertical="center"/>
      <protection locked="0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vertical="center"/>
    </xf>
    <xf numFmtId="0" fontId="9" fillId="0" borderId="4" xfId="2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right" vertical="center"/>
    </xf>
    <xf numFmtId="1" fontId="10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>
      <alignment horizontal="right" vertical="center" wrapText="1"/>
    </xf>
    <xf numFmtId="0" fontId="10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>
      <alignment vertical="center" wrapText="1"/>
    </xf>
  </cellXfs>
  <cellStyles count="4">
    <cellStyle name="Link" xfId="3" builtinId="8"/>
    <cellStyle name="Normal" xfId="0" builtinId="0"/>
    <cellStyle name="Normal 2" xfId="2" xr:uid="{6271247E-9766-4F67-B786-B7300E02926B}"/>
    <cellStyle name="Normal 2 2" xfId="1" xr:uid="{DDAFD69D-3DC3-49EB-9C22-58C80EF32E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12143</xdr:rowOff>
    </xdr:from>
    <xdr:to>
      <xdr:col>2</xdr:col>
      <xdr:colOff>104533</xdr:colOff>
      <xdr:row>2</xdr:row>
      <xdr:rowOff>187038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E4FA2390-81F6-84E8-2E36-9CD61004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5" y="12143"/>
          <a:ext cx="961783" cy="7305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122995</xdr:colOff>
      <xdr:row>0</xdr:row>
      <xdr:rowOff>22090</xdr:rowOff>
    </xdr:from>
    <xdr:to>
      <xdr:col>14</xdr:col>
      <xdr:colOff>414847</xdr:colOff>
      <xdr:row>2</xdr:row>
      <xdr:rowOff>195469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9B621BA0-0F83-C5B8-C4ED-11D44248B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120" y="22090"/>
          <a:ext cx="720477" cy="729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f49587ed31ceddb/Dokumenter/-%20FKS%20-%20Fyens%20K&#248;reselskab/k&#230;rsgaard/2026/Tilmelding%20datavalidering%202026.xlsx" TargetMode="External"/><Relationship Id="rId1" Type="http://schemas.openxmlformats.org/officeDocument/2006/relationships/externalLinkPath" Target="Tilmelding%20datavalidering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65DB-07E8-4DCB-9A0B-9E2961D7BBEA}">
  <dimension ref="A1:V38"/>
  <sheetViews>
    <sheetView tabSelected="1" zoomScale="115" zoomScaleNormal="115" workbookViewId="0">
      <selection activeCell="D40" sqref="D40"/>
    </sheetView>
  </sheetViews>
  <sheetFormatPr defaultColWidth="6.1796875" defaultRowHeight="22" customHeight="1" x14ac:dyDescent="0.35"/>
  <cols>
    <col min="1" max="16384" width="6.1796875" style="15"/>
  </cols>
  <sheetData>
    <row r="1" spans="1:22" ht="22" customHeight="1" x14ac:dyDescent="0.35">
      <c r="A1" s="8" t="s">
        <v>50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2" ht="22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2" ht="22" customHeight="1" x14ac:dyDescent="0.35">
      <c r="A3" s="9" t="s">
        <v>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2" ht="22" customHeight="1" x14ac:dyDescent="0.35">
      <c r="A4" s="10" t="s">
        <v>140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2" ht="22" customHeigh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22" ht="22" customHeight="1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22" ht="22" customHeight="1" x14ac:dyDescent="0.35">
      <c r="A7" s="46" t="s">
        <v>137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22" ht="22" customHeight="1" x14ac:dyDescent="0.35">
      <c r="A8" s="11" t="s">
        <v>118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U8" s="17"/>
      <c r="V8" s="17"/>
    </row>
    <row r="9" spans="1:22" ht="22" customHeight="1" x14ac:dyDescent="0.35">
      <c r="A9" s="11" t="s">
        <v>119</v>
      </c>
      <c r="B9" s="11"/>
      <c r="C9" s="12"/>
      <c r="D9" s="12"/>
      <c r="E9" s="12"/>
      <c r="F9" s="12"/>
      <c r="G9" s="12"/>
      <c r="H9" s="11" t="s">
        <v>120</v>
      </c>
      <c r="I9" s="11"/>
      <c r="J9" s="11"/>
      <c r="K9" s="12" t="s">
        <v>93</v>
      </c>
      <c r="L9" s="12"/>
      <c r="M9" s="12"/>
      <c r="N9" s="12"/>
      <c r="O9" s="12"/>
      <c r="U9" s="17"/>
      <c r="V9" s="17"/>
    </row>
    <row r="10" spans="1:22" ht="22" customHeight="1" x14ac:dyDescent="0.35">
      <c r="A10" s="47" t="s">
        <v>121</v>
      </c>
      <c r="B10" s="47"/>
      <c r="C10" s="48"/>
      <c r="D10" s="48"/>
      <c r="E10" s="48"/>
      <c r="F10" s="48"/>
      <c r="G10" s="48"/>
      <c r="H10" s="49" t="s">
        <v>122</v>
      </c>
      <c r="I10" s="49"/>
      <c r="J10" s="49"/>
      <c r="K10" s="50" t="s">
        <v>93</v>
      </c>
      <c r="L10" s="50"/>
      <c r="M10" s="50"/>
      <c r="N10" s="50"/>
      <c r="O10" s="50"/>
      <c r="U10" s="17"/>
      <c r="V10" s="17"/>
    </row>
    <row r="11" spans="1:22" s="66" customFormat="1" ht="12" customHeight="1" x14ac:dyDescent="0.35">
      <c r="A11" s="71"/>
      <c r="B11" s="71"/>
      <c r="C11" s="72"/>
      <c r="D11" s="72"/>
      <c r="E11" s="72"/>
      <c r="F11" s="72"/>
      <c r="G11" s="72"/>
      <c r="H11" s="73"/>
      <c r="I11" s="73"/>
      <c r="J11" s="73"/>
      <c r="K11" s="74"/>
      <c r="L11" s="74"/>
      <c r="M11" s="74"/>
      <c r="N11" s="74"/>
      <c r="O11" s="74"/>
      <c r="U11" s="75"/>
      <c r="V11" s="75"/>
    </row>
    <row r="12" spans="1:22" ht="22" customHeight="1" x14ac:dyDescent="0.35">
      <c r="A12" s="46" t="s">
        <v>22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22" ht="22" customHeight="1" x14ac:dyDescent="0.35">
      <c r="A13" s="13" t="s">
        <v>131</v>
      </c>
      <c r="B13" s="13"/>
      <c r="C13" s="13"/>
      <c r="D13" s="14" t="s">
        <v>93</v>
      </c>
      <c r="E13" s="14"/>
      <c r="F13" s="14"/>
      <c r="G13" s="14"/>
      <c r="H13" s="13" t="s">
        <v>138</v>
      </c>
      <c r="I13" s="13"/>
      <c r="J13" s="13"/>
      <c r="K13" s="13"/>
      <c r="L13" s="13"/>
      <c r="M13" s="13"/>
      <c r="N13" s="14"/>
      <c r="O13" s="14"/>
    </row>
    <row r="14" spans="1:22" ht="22" customHeight="1" x14ac:dyDescent="0.35">
      <c r="A14" s="13" t="s">
        <v>133</v>
      </c>
      <c r="B14" s="13"/>
      <c r="C14" s="13"/>
      <c r="D14" s="14" t="s">
        <v>93</v>
      </c>
      <c r="E14" s="14"/>
      <c r="F14" s="14"/>
      <c r="G14" s="14"/>
      <c r="S14" s="18"/>
      <c r="T14" s="18"/>
    </row>
    <row r="15" spans="1:22" ht="22" customHeight="1" x14ac:dyDescent="0.35">
      <c r="A15" s="13" t="s">
        <v>132</v>
      </c>
      <c r="B15" s="13"/>
      <c r="C15" s="13"/>
      <c r="D15" s="14" t="s">
        <v>93</v>
      </c>
      <c r="E15" s="14"/>
      <c r="F15" s="13" t="s">
        <v>135</v>
      </c>
      <c r="G15" s="13"/>
      <c r="H15" s="13"/>
      <c r="I15" s="13"/>
      <c r="J15" s="13"/>
      <c r="K15" s="13"/>
      <c r="L15" s="13"/>
      <c r="M15" s="13"/>
      <c r="N15" s="14" t="s">
        <v>93</v>
      </c>
      <c r="O15" s="14"/>
      <c r="R15" s="18"/>
      <c r="S15" s="18"/>
      <c r="T15" s="18"/>
    </row>
    <row r="16" spans="1:22" ht="22" customHeight="1" x14ac:dyDescent="0.35">
      <c r="A16" s="51" t="s">
        <v>134</v>
      </c>
      <c r="B16" s="51"/>
      <c r="C16" s="51"/>
      <c r="D16" s="52" t="s">
        <v>93</v>
      </c>
      <c r="E16" s="52"/>
      <c r="F16" s="53" t="s">
        <v>141</v>
      </c>
      <c r="G16" s="53"/>
      <c r="H16" s="53"/>
      <c r="I16" s="53"/>
      <c r="J16" s="52" t="s">
        <v>93</v>
      </c>
      <c r="K16" s="52"/>
      <c r="L16" s="52"/>
      <c r="M16" s="52"/>
      <c r="N16" s="52"/>
      <c r="O16" s="52"/>
      <c r="R16" s="18"/>
      <c r="S16" s="18"/>
      <c r="T16" s="18"/>
    </row>
    <row r="17" spans="1:20" s="66" customFormat="1" ht="11" customHeight="1" x14ac:dyDescent="0.35">
      <c r="A17" s="67"/>
      <c r="B17" s="67"/>
      <c r="C17" s="67"/>
      <c r="D17" s="68"/>
      <c r="E17" s="68"/>
      <c r="F17" s="69"/>
      <c r="G17" s="69"/>
      <c r="H17" s="69"/>
      <c r="I17" s="69"/>
      <c r="J17" s="68"/>
      <c r="K17" s="68"/>
      <c r="L17" s="68"/>
      <c r="M17" s="68"/>
      <c r="N17" s="68"/>
      <c r="O17" s="68"/>
      <c r="R17" s="70"/>
      <c r="S17" s="70"/>
      <c r="T17" s="70"/>
    </row>
    <row r="18" spans="1:20" ht="22" customHeight="1" x14ac:dyDescent="0.35">
      <c r="A18" s="54" t="s">
        <v>20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20" ht="22" customHeight="1" x14ac:dyDescent="0.35">
      <c r="A19" s="16" t="s">
        <v>14</v>
      </c>
      <c r="B19" s="16"/>
      <c r="C19" s="16"/>
      <c r="D19" s="16" t="s">
        <v>15</v>
      </c>
      <c r="E19" s="16"/>
      <c r="F19" s="16" t="s">
        <v>123</v>
      </c>
      <c r="G19" s="16"/>
      <c r="H19" s="16" t="s">
        <v>16</v>
      </c>
      <c r="I19" s="16"/>
      <c r="J19" s="16" t="s">
        <v>124</v>
      </c>
      <c r="K19" s="16"/>
      <c r="L19" s="16"/>
      <c r="M19" s="16" t="s">
        <v>125</v>
      </c>
      <c r="N19" s="16"/>
      <c r="O19" s="16"/>
    </row>
    <row r="20" spans="1:20" ht="22" customHeight="1" x14ac:dyDescent="0.35">
      <c r="A20" s="19"/>
      <c r="B20" s="19"/>
      <c r="C20" s="19"/>
      <c r="D20" s="20"/>
      <c r="E20" s="20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20" ht="22" customHeight="1" x14ac:dyDescent="0.35">
      <c r="A21" s="19"/>
      <c r="B21" s="19"/>
      <c r="C21" s="19"/>
      <c r="D21" s="20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20" ht="22" customHeight="1" x14ac:dyDescent="0.35">
      <c r="A22" s="19"/>
      <c r="B22" s="19"/>
      <c r="C22" s="19"/>
      <c r="D22" s="20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20" ht="22" customHeight="1" x14ac:dyDescent="0.35">
      <c r="A23" s="19"/>
      <c r="B23" s="19"/>
      <c r="C23" s="19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20" ht="22" customHeight="1" x14ac:dyDescent="0.35">
      <c r="A24" s="55"/>
      <c r="B24" s="55"/>
      <c r="C24" s="55"/>
      <c r="D24" s="56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57"/>
    </row>
    <row r="25" spans="1:20" s="66" customFormat="1" ht="12" customHeight="1" x14ac:dyDescent="0.35">
      <c r="A25" s="63"/>
      <c r="B25" s="63"/>
      <c r="C25" s="63"/>
      <c r="D25" s="64"/>
      <c r="E25" s="64"/>
      <c r="F25" s="65"/>
      <c r="G25" s="65"/>
      <c r="H25" s="65"/>
      <c r="I25" s="65"/>
      <c r="J25" s="65"/>
      <c r="K25" s="65"/>
      <c r="L25" s="65"/>
      <c r="M25" s="65"/>
      <c r="N25" s="65"/>
      <c r="O25" s="65"/>
    </row>
    <row r="26" spans="1:20" ht="22" customHeight="1" x14ac:dyDescent="0.35">
      <c r="A26" s="58"/>
      <c r="B26" s="58"/>
      <c r="C26" s="58"/>
      <c r="D26" s="59"/>
      <c r="E26" s="58"/>
      <c r="F26" s="60" t="s">
        <v>65</v>
      </c>
      <c r="G26" s="60"/>
      <c r="H26" s="60"/>
      <c r="I26" s="60"/>
      <c r="J26" s="61"/>
      <c r="K26" s="61"/>
      <c r="L26" s="62" t="s">
        <v>66</v>
      </c>
      <c r="M26" s="62"/>
      <c r="N26" s="62"/>
      <c r="O26" s="62"/>
    </row>
    <row r="27" spans="1:20" ht="22" customHeight="1" x14ac:dyDescent="0.35">
      <c r="A27" s="23" t="s">
        <v>19</v>
      </c>
      <c r="B27" s="23"/>
      <c r="C27" s="23"/>
      <c r="D27" s="24"/>
      <c r="E27" s="22"/>
      <c r="F27" s="25" t="s">
        <v>30</v>
      </c>
      <c r="G27" s="25"/>
      <c r="H27" s="25"/>
      <c r="I27" s="25"/>
      <c r="L27" s="25" t="s">
        <v>30</v>
      </c>
      <c r="M27" s="25"/>
      <c r="N27" s="25"/>
      <c r="O27" s="25"/>
    </row>
    <row r="28" spans="1:20" ht="22" customHeight="1" x14ac:dyDescent="0.35">
      <c r="A28" s="26"/>
      <c r="B28" s="26"/>
      <c r="C28" s="26"/>
      <c r="D28" s="27"/>
      <c r="E28" s="28"/>
      <c r="F28" s="28"/>
      <c r="G28" s="29" t="s">
        <v>49</v>
      </c>
      <c r="H28" s="30" t="s">
        <v>17</v>
      </c>
      <c r="I28" s="30" t="s">
        <v>18</v>
      </c>
      <c r="N28" s="29"/>
      <c r="O28" s="30" t="s">
        <v>17</v>
      </c>
    </row>
    <row r="29" spans="1:20" ht="22" customHeight="1" x14ac:dyDescent="0.35">
      <c r="A29" s="26"/>
      <c r="B29" s="26"/>
      <c r="C29" s="26"/>
      <c r="D29" s="31" t="s">
        <v>126</v>
      </c>
      <c r="E29" s="31"/>
      <c r="F29" s="31"/>
      <c r="G29" s="32">
        <v>500</v>
      </c>
      <c r="H29" s="33">
        <v>1</v>
      </c>
      <c r="I29" s="34">
        <f>G29*H29</f>
        <v>500</v>
      </c>
      <c r="L29" s="35" t="s">
        <v>67</v>
      </c>
      <c r="M29" s="35"/>
      <c r="N29" s="35"/>
      <c r="O29" s="33"/>
    </row>
    <row r="30" spans="1:20" ht="22" customHeight="1" x14ac:dyDescent="0.35">
      <c r="A30" s="26"/>
      <c r="B30" s="26"/>
      <c r="C30" s="26"/>
      <c r="D30" s="31" t="s">
        <v>127</v>
      </c>
      <c r="E30" s="31"/>
      <c r="F30" s="31"/>
      <c r="G30" s="32">
        <v>1200</v>
      </c>
      <c r="H30" s="33"/>
      <c r="I30" s="34">
        <f t="shared" ref="I30:I31" si="0">G30*H30</f>
        <v>0</v>
      </c>
      <c r="L30" s="35" t="s">
        <v>68</v>
      </c>
      <c r="M30" s="35"/>
      <c r="N30" s="35"/>
      <c r="O30" s="33"/>
    </row>
    <row r="31" spans="1:20" ht="22" customHeight="1" x14ac:dyDescent="0.35">
      <c r="A31" s="26"/>
      <c r="B31" s="26"/>
      <c r="C31" s="26"/>
      <c r="D31" s="31" t="s">
        <v>128</v>
      </c>
      <c r="E31" s="31"/>
      <c r="F31" s="31"/>
      <c r="G31" s="32">
        <v>600</v>
      </c>
      <c r="H31" s="36"/>
      <c r="I31" s="34">
        <f t="shared" si="0"/>
        <v>0</v>
      </c>
      <c r="L31" s="35" t="s">
        <v>69</v>
      </c>
      <c r="M31" s="35"/>
      <c r="N31" s="35"/>
      <c r="O31" s="36"/>
    </row>
    <row r="32" spans="1:20" ht="22" customHeight="1" x14ac:dyDescent="0.35">
      <c r="A32" s="26"/>
      <c r="B32" s="26"/>
      <c r="C32" s="26"/>
      <c r="D32" s="27"/>
      <c r="H32" s="37" t="s">
        <v>74</v>
      </c>
      <c r="I32" s="38">
        <f>SUM(I29:I31)</f>
        <v>500</v>
      </c>
      <c r="L32" s="35" t="s">
        <v>70</v>
      </c>
      <c r="M32" s="35"/>
      <c r="N32" s="35"/>
      <c r="O32" s="36"/>
    </row>
    <row r="33" spans="1:15" ht="22" customHeight="1" x14ac:dyDescent="0.35">
      <c r="A33" s="26"/>
      <c r="B33" s="26"/>
      <c r="C33" s="26"/>
      <c r="D33" s="27"/>
      <c r="E33" s="39" t="s">
        <v>139</v>
      </c>
      <c r="F33" s="39"/>
      <c r="G33" s="39"/>
      <c r="H33" s="39"/>
      <c r="I33" s="39"/>
      <c r="J33" s="39"/>
      <c r="K33" s="39"/>
      <c r="L33" s="35" t="s">
        <v>71</v>
      </c>
      <c r="M33" s="35"/>
      <c r="N33" s="35"/>
      <c r="O33" s="36"/>
    </row>
    <row r="34" spans="1:15" ht="22" customHeight="1" x14ac:dyDescent="0.35">
      <c r="A34" s="26"/>
      <c r="B34" s="26"/>
      <c r="C34" s="26"/>
      <c r="D34" s="40"/>
      <c r="E34" s="39"/>
      <c r="F34" s="39"/>
      <c r="G34" s="39"/>
      <c r="H34" s="39"/>
      <c r="I34" s="39"/>
      <c r="J34" s="39"/>
      <c r="K34" s="39"/>
      <c r="L34" s="35" t="s">
        <v>72</v>
      </c>
      <c r="M34" s="35"/>
      <c r="N34" s="35"/>
      <c r="O34" s="36"/>
    </row>
    <row r="35" spans="1:15" ht="22" customHeight="1" x14ac:dyDescent="0.35">
      <c r="A35" s="26"/>
      <c r="B35" s="26"/>
      <c r="C35" s="26"/>
      <c r="D35" s="40"/>
      <c r="E35" s="39"/>
      <c r="F35" s="39"/>
      <c r="G35" s="39"/>
      <c r="H35" s="39"/>
      <c r="I35" s="39"/>
      <c r="J35" s="39"/>
      <c r="K35" s="39"/>
      <c r="L35" s="35" t="s">
        <v>73</v>
      </c>
      <c r="M35" s="35"/>
      <c r="N35" s="35"/>
      <c r="O35" s="36"/>
    </row>
    <row r="36" spans="1:15" ht="22" customHeight="1" x14ac:dyDescent="0.35">
      <c r="A36" s="40"/>
      <c r="B36" s="40"/>
      <c r="C36" s="40"/>
      <c r="D36" s="40"/>
      <c r="E36" s="39"/>
      <c r="F36" s="39"/>
      <c r="G36" s="39"/>
      <c r="H36" s="39"/>
      <c r="I36" s="39"/>
      <c r="J36" s="39"/>
      <c r="K36" s="39"/>
      <c r="L36" s="41"/>
      <c r="M36" s="42"/>
    </row>
    <row r="37" spans="1:15" ht="22" customHeight="1" x14ac:dyDescent="0.35">
      <c r="A37" s="43" t="s">
        <v>129</v>
      </c>
      <c r="B37" s="21"/>
      <c r="C37" s="21"/>
      <c r="D37" s="21"/>
      <c r="E37" s="21"/>
      <c r="F37" s="44" t="s">
        <v>130</v>
      </c>
      <c r="G37" s="44"/>
      <c r="H37" s="44"/>
      <c r="I37" s="21"/>
      <c r="J37" s="21"/>
      <c r="K37" s="21"/>
      <c r="L37" s="21"/>
      <c r="M37" s="21"/>
      <c r="N37" s="21"/>
      <c r="O37" s="21"/>
    </row>
    <row r="38" spans="1:15" ht="22" customHeight="1" x14ac:dyDescent="0.3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</sheetData>
  <sheetProtection algorithmName="SHA-512" hashValue="XZNngsBIxz4vrWFL2tpyJZOd4vusJ4xBkVOtDzzCnKkgHK1Xvay33KTwAJSLFMnW+VhVZh7NazLaY/t2Q5XGEQ==" saltValue="87WCQKFJHDwySx+oGA2Ryw==" spinCount="100000" sheet="1" objects="1" scenarios="1"/>
  <protectedRanges>
    <protectedRange sqref="K10:K11" name="Kuskelicens"/>
    <protectedRange sqref="K9" name="Forening selskab"/>
    <protectedRange sqref="C10:C11" name="E mail"/>
    <protectedRange sqref="C8:O8" name="Navn på kusk"/>
    <protectedRange sqref="C9" name="Tlf. nr."/>
    <protectedRange sqref="D13" name="Klasse"/>
    <protectedRange sqref="D14" name="Dressurprogram"/>
    <protectedRange sqref="D15" name="Spand type"/>
    <protectedRange sqref="D16:D17" name="Kattegrori"/>
    <protectedRange sqref="N13" name="Vognbredde forhindringskørsel"/>
    <protectedRange sqref="N15" name="Kuske på under 25 udfyldvenligst årgang"/>
    <protectedRange sqref="J16:J17" name="Let klub klasse dicipliner"/>
    <protectedRange sqref="A20:O25" name="Oplysninger på heste"/>
    <protectedRange sqref="A28" name="Specielle ønsker"/>
    <protectedRange sqref="H30:H31" name="Stævne"/>
    <protectedRange sqref="O29:O35" name="Bespisning"/>
    <protectedRange sqref="B37" name="Dato"/>
    <protectedRange sqref="I37" name="Underskift"/>
  </protectedRanges>
  <mergeCells count="86">
    <mergeCell ref="A3:O3"/>
    <mergeCell ref="A20:C20"/>
    <mergeCell ref="A21:C21"/>
    <mergeCell ref="A22:C22"/>
    <mergeCell ref="A23:C23"/>
    <mergeCell ref="D22:E22"/>
    <mergeCell ref="D23:E23"/>
    <mergeCell ref="D19:E19"/>
    <mergeCell ref="D20:E20"/>
    <mergeCell ref="D21:E21"/>
    <mergeCell ref="F20:G20"/>
    <mergeCell ref="H20:I20"/>
    <mergeCell ref="J20:L20"/>
    <mergeCell ref="M20:O20"/>
    <mergeCell ref="F21:G21"/>
    <mergeCell ref="H21:I21"/>
    <mergeCell ref="J21:L21"/>
    <mergeCell ref="M21:O21"/>
    <mergeCell ref="H10:J10"/>
    <mergeCell ref="K10:O10"/>
    <mergeCell ref="A19:C19"/>
    <mergeCell ref="F19:G19"/>
    <mergeCell ref="H19:I19"/>
    <mergeCell ref="J19:L19"/>
    <mergeCell ref="M19:O19"/>
    <mergeCell ref="F22:G22"/>
    <mergeCell ref="H22:I22"/>
    <mergeCell ref="J22:L22"/>
    <mergeCell ref="M22:O22"/>
    <mergeCell ref="F23:G23"/>
    <mergeCell ref="H23:I23"/>
    <mergeCell ref="J23:L23"/>
    <mergeCell ref="M23:O23"/>
    <mergeCell ref="F24:G24"/>
    <mergeCell ref="H24:I24"/>
    <mergeCell ref="J24:L24"/>
    <mergeCell ref="M24:O24"/>
    <mergeCell ref="A27:C27"/>
    <mergeCell ref="F26:I26"/>
    <mergeCell ref="L26:O26"/>
    <mergeCell ref="A24:C24"/>
    <mergeCell ref="D24:E24"/>
    <mergeCell ref="F27:I27"/>
    <mergeCell ref="B37:E37"/>
    <mergeCell ref="F37:H37"/>
    <mergeCell ref="I37:O37"/>
    <mergeCell ref="A28:C35"/>
    <mergeCell ref="E33:K36"/>
    <mergeCell ref="D29:F29"/>
    <mergeCell ref="D30:F30"/>
    <mergeCell ref="D31:F31"/>
    <mergeCell ref="L35:N35"/>
    <mergeCell ref="L34:N34"/>
    <mergeCell ref="L33:N33"/>
    <mergeCell ref="A4:O6"/>
    <mergeCell ref="A7:O7"/>
    <mergeCell ref="A12:O12"/>
    <mergeCell ref="A1:O2"/>
    <mergeCell ref="A14:C14"/>
    <mergeCell ref="A13:C13"/>
    <mergeCell ref="D14:G14"/>
    <mergeCell ref="D13:G13"/>
    <mergeCell ref="A8:B8"/>
    <mergeCell ref="C8:O8"/>
    <mergeCell ref="A9:B9"/>
    <mergeCell ref="C9:G9"/>
    <mergeCell ref="H9:J9"/>
    <mergeCell ref="K9:O9"/>
    <mergeCell ref="A10:B10"/>
    <mergeCell ref="C10:G10"/>
    <mergeCell ref="A18:O18"/>
    <mergeCell ref="N15:O15"/>
    <mergeCell ref="N13:O13"/>
    <mergeCell ref="D15:E15"/>
    <mergeCell ref="D16:E16"/>
    <mergeCell ref="J16:O16"/>
    <mergeCell ref="A15:C15"/>
    <mergeCell ref="A16:C16"/>
    <mergeCell ref="F16:I16"/>
    <mergeCell ref="F15:M15"/>
    <mergeCell ref="H13:M13"/>
    <mergeCell ref="L32:N32"/>
    <mergeCell ref="L31:N31"/>
    <mergeCell ref="L30:N30"/>
    <mergeCell ref="L29:N29"/>
    <mergeCell ref="L27:O27"/>
  </mergeCells>
  <pageMargins left="0.39370078740157483" right="0.39370078740157483" top="0.39370078740157483" bottom="0.39370078740157483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59F23D3-AB06-4226-9C03-AD0DBAE9C5E8}">
          <x14:formula1>
            <xm:f>'https://d.docs.live.net/bf49587ed31ceddb/Dokumenter/- FKS - Fyens Køreselskab/kærsgaard/2026/[Tilmelding datavalidering 2026.xlsx]Ark1'!#REF!</xm:f>
          </x14:formula1>
          <xm:sqref>R15</xm:sqref>
        </x14:dataValidation>
        <x14:dataValidation type="list" allowBlank="1" showInputMessage="1" showErrorMessage="1" xr:uid="{7B9DCE95-5C66-44B5-9B1E-31F7448216BE}">
          <x14:formula1>
            <xm:f>'Datavalidering '!$A$2:$A$20</xm:f>
          </x14:formula1>
          <xm:sqref>K9:O9</xm:sqref>
        </x14:dataValidation>
        <x14:dataValidation type="list" allowBlank="1" showInputMessage="1" showErrorMessage="1" xr:uid="{F806B94E-D6EB-4B44-AF64-437897BDB098}">
          <x14:formula1>
            <xm:f>'Datavalidering '!$B$2:$B$5</xm:f>
          </x14:formula1>
          <xm:sqref>K10:O11</xm:sqref>
        </x14:dataValidation>
        <x14:dataValidation type="list" allowBlank="1" showInputMessage="1" showErrorMessage="1" xr:uid="{C41FC5B8-07D1-4156-A4A2-6FE72E886A79}">
          <x14:formula1>
            <xm:f>'Datavalidering '!$C$2:$C$11</xm:f>
          </x14:formula1>
          <xm:sqref>D13:G13</xm:sqref>
        </x14:dataValidation>
        <x14:dataValidation type="list" allowBlank="1" showInputMessage="1" showErrorMessage="1" xr:uid="{F8302E37-F64E-4703-B9C9-7A69188C710F}">
          <x14:formula1>
            <xm:f>'Datavalidering '!$D$2:$D$13</xm:f>
          </x14:formula1>
          <xm:sqref>D14:G14</xm:sqref>
        </x14:dataValidation>
        <x14:dataValidation type="list" allowBlank="1" showInputMessage="1" showErrorMessage="1" xr:uid="{FD2EEADA-2368-4A0A-9459-23404E5EBE2C}">
          <x14:formula1>
            <xm:f>'Datavalidering '!$E$2:$E$8</xm:f>
          </x14:formula1>
          <xm:sqref>D15:E15</xm:sqref>
        </x14:dataValidation>
        <x14:dataValidation type="list" allowBlank="1" showInputMessage="1" showErrorMessage="1" xr:uid="{58203776-30EE-48B7-A469-233EF848AF82}">
          <x14:formula1>
            <xm:f>'Datavalidering '!$F$2:$F$6</xm:f>
          </x14:formula1>
          <xm:sqref>D16:E17</xm:sqref>
        </x14:dataValidation>
        <x14:dataValidation type="list" allowBlank="1" showInputMessage="1" showErrorMessage="1" xr:uid="{05FAC38D-DB7F-41D1-B2EA-726A34A1A81D}">
          <x14:formula1>
            <xm:f>'Datavalidering '!$H$2:$H$18</xm:f>
          </x14:formula1>
          <xm:sqref>N15:O15</xm:sqref>
        </x14:dataValidation>
        <x14:dataValidation type="list" allowBlank="1" showInputMessage="1" showErrorMessage="1" xr:uid="{9E8045CE-144D-418D-99F8-45F3FBDA6310}">
          <x14:formula1>
            <xm:f>'Datavalidering '!$G$2:$G$9</xm:f>
          </x14:formula1>
          <xm:sqref>J16:O17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701B-8A53-4635-9B00-7696BF725CBF}">
  <dimension ref="A1:H20"/>
  <sheetViews>
    <sheetView workbookViewId="0">
      <selection activeCell="E13" sqref="E13"/>
    </sheetView>
  </sheetViews>
  <sheetFormatPr defaultRowHeight="14.5" x14ac:dyDescent="0.35"/>
  <cols>
    <col min="1" max="1" width="35.90625" bestFit="1" customWidth="1"/>
    <col min="2" max="2" width="11.6328125" bestFit="1" customWidth="1"/>
    <col min="3" max="3" width="18.90625" bestFit="1" customWidth="1"/>
    <col min="4" max="4" width="21.26953125" bestFit="1" customWidth="1"/>
    <col min="5" max="6" width="10.453125" bestFit="1" customWidth="1"/>
    <col min="7" max="7" width="34.453125" bestFit="1" customWidth="1"/>
    <col min="8" max="8" width="10.453125" bestFit="1" customWidth="1"/>
  </cols>
  <sheetData>
    <row r="1" spans="1:8" x14ac:dyDescent="0.35">
      <c r="A1" t="s">
        <v>79</v>
      </c>
      <c r="B1" t="s">
        <v>78</v>
      </c>
      <c r="C1" t="s">
        <v>75</v>
      </c>
      <c r="D1" t="s">
        <v>76</v>
      </c>
      <c r="E1" t="s">
        <v>1</v>
      </c>
      <c r="F1" t="s">
        <v>106</v>
      </c>
      <c r="G1" t="s">
        <v>77</v>
      </c>
      <c r="H1" t="s">
        <v>136</v>
      </c>
    </row>
    <row r="2" spans="1:8" x14ac:dyDescent="0.35">
      <c r="A2" t="s">
        <v>93</v>
      </c>
      <c r="B2" t="s">
        <v>93</v>
      </c>
      <c r="C2" t="s">
        <v>93</v>
      </c>
      <c r="D2" t="s">
        <v>93</v>
      </c>
      <c r="E2" t="s">
        <v>93</v>
      </c>
      <c r="F2" t="s">
        <v>93</v>
      </c>
      <c r="G2" t="s">
        <v>93</v>
      </c>
      <c r="H2" t="s">
        <v>93</v>
      </c>
    </row>
    <row r="3" spans="1:8" x14ac:dyDescent="0.35">
      <c r="A3" t="s">
        <v>80</v>
      </c>
      <c r="B3" t="s">
        <v>62</v>
      </c>
      <c r="C3" t="s">
        <v>7</v>
      </c>
      <c r="D3" t="s">
        <v>52</v>
      </c>
      <c r="E3" t="s">
        <v>100</v>
      </c>
      <c r="F3" t="s">
        <v>107</v>
      </c>
      <c r="G3" t="s">
        <v>114</v>
      </c>
      <c r="H3">
        <v>2001</v>
      </c>
    </row>
    <row r="4" spans="1:8" x14ac:dyDescent="0.35">
      <c r="A4" t="s">
        <v>81</v>
      </c>
      <c r="B4" t="s">
        <v>63</v>
      </c>
      <c r="C4" t="s">
        <v>95</v>
      </c>
      <c r="D4" t="s">
        <v>53</v>
      </c>
      <c r="E4" t="s">
        <v>101</v>
      </c>
      <c r="F4" t="s">
        <v>108</v>
      </c>
      <c r="G4" t="s">
        <v>115</v>
      </c>
      <c r="H4">
        <v>2002</v>
      </c>
    </row>
    <row r="5" spans="1:8" x14ac:dyDescent="0.35">
      <c r="A5" t="s">
        <v>82</v>
      </c>
      <c r="B5" t="s">
        <v>64</v>
      </c>
      <c r="C5" t="s">
        <v>94</v>
      </c>
      <c r="D5" t="s">
        <v>54</v>
      </c>
      <c r="E5" t="s">
        <v>102</v>
      </c>
      <c r="F5" t="s">
        <v>109</v>
      </c>
      <c r="G5" t="s">
        <v>116</v>
      </c>
      <c r="H5">
        <v>2003</v>
      </c>
    </row>
    <row r="6" spans="1:8" x14ac:dyDescent="0.35">
      <c r="A6" t="s">
        <v>83</v>
      </c>
      <c r="C6" t="s">
        <v>96</v>
      </c>
      <c r="D6" t="s">
        <v>55</v>
      </c>
      <c r="E6" t="s">
        <v>103</v>
      </c>
      <c r="F6" t="s">
        <v>110</v>
      </c>
      <c r="G6" t="s">
        <v>117</v>
      </c>
      <c r="H6">
        <v>2004</v>
      </c>
    </row>
    <row r="7" spans="1:8" x14ac:dyDescent="0.35">
      <c r="A7" t="s">
        <v>84</v>
      </c>
      <c r="C7" t="s">
        <v>29</v>
      </c>
      <c r="D7" t="s">
        <v>56</v>
      </c>
      <c r="E7" t="s">
        <v>104</v>
      </c>
      <c r="G7" t="s">
        <v>111</v>
      </c>
      <c r="H7">
        <v>2005</v>
      </c>
    </row>
    <row r="8" spans="1:8" x14ac:dyDescent="0.35">
      <c r="A8" t="s">
        <v>85</v>
      </c>
      <c r="C8" t="s">
        <v>8</v>
      </c>
      <c r="D8" t="s">
        <v>57</v>
      </c>
      <c r="E8" t="s">
        <v>105</v>
      </c>
      <c r="G8" t="s">
        <v>112</v>
      </c>
      <c r="H8">
        <v>2006</v>
      </c>
    </row>
    <row r="9" spans="1:8" x14ac:dyDescent="0.35">
      <c r="A9" t="s">
        <v>86</v>
      </c>
      <c r="C9" t="s">
        <v>97</v>
      </c>
      <c r="D9" t="s">
        <v>58</v>
      </c>
      <c r="G9" t="s">
        <v>113</v>
      </c>
      <c r="H9">
        <v>2007</v>
      </c>
    </row>
    <row r="10" spans="1:8" x14ac:dyDescent="0.35">
      <c r="A10" t="s">
        <v>87</v>
      </c>
      <c r="C10" t="s">
        <v>98</v>
      </c>
      <c r="D10" t="s">
        <v>59</v>
      </c>
      <c r="H10">
        <v>2008</v>
      </c>
    </row>
    <row r="11" spans="1:8" x14ac:dyDescent="0.35">
      <c r="A11" t="s">
        <v>88</v>
      </c>
      <c r="C11" t="s">
        <v>99</v>
      </c>
      <c r="D11" t="s">
        <v>51</v>
      </c>
      <c r="H11">
        <v>2009</v>
      </c>
    </row>
    <row r="12" spans="1:8" x14ac:dyDescent="0.35">
      <c r="A12" t="s">
        <v>89</v>
      </c>
      <c r="D12" t="s">
        <v>60</v>
      </c>
      <c r="H12">
        <v>2010</v>
      </c>
    </row>
    <row r="13" spans="1:8" x14ac:dyDescent="0.35">
      <c r="A13" t="s">
        <v>90</v>
      </c>
      <c r="D13" t="s">
        <v>61</v>
      </c>
      <c r="H13">
        <v>2011</v>
      </c>
    </row>
    <row r="14" spans="1:8" x14ac:dyDescent="0.35">
      <c r="A14" t="s">
        <v>39</v>
      </c>
      <c r="H14">
        <v>2012</v>
      </c>
    </row>
    <row r="15" spans="1:8" x14ac:dyDescent="0.35">
      <c r="A15" t="s">
        <v>48</v>
      </c>
      <c r="H15">
        <v>2013</v>
      </c>
    </row>
    <row r="16" spans="1:8" x14ac:dyDescent="0.35">
      <c r="A16" t="s">
        <v>91</v>
      </c>
      <c r="H16">
        <v>2014</v>
      </c>
    </row>
    <row r="17" spans="1:8" x14ac:dyDescent="0.35">
      <c r="A17" t="s">
        <v>32</v>
      </c>
      <c r="H17">
        <v>2015</v>
      </c>
    </row>
    <row r="18" spans="1:8" x14ac:dyDescent="0.35">
      <c r="A18" t="s">
        <v>34</v>
      </c>
      <c r="H18">
        <v>2016</v>
      </c>
    </row>
    <row r="19" spans="1:8" x14ac:dyDescent="0.35">
      <c r="A19" t="s">
        <v>35</v>
      </c>
    </row>
    <row r="20" spans="1:8" x14ac:dyDescent="0.35">
      <c r="A20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2C07-5A8F-4DBA-839A-83B9E9AE13CE}">
  <dimension ref="B3:H17"/>
  <sheetViews>
    <sheetView workbookViewId="0">
      <selection activeCell="H13" sqref="H13"/>
    </sheetView>
  </sheetViews>
  <sheetFormatPr defaultRowHeight="14.5" x14ac:dyDescent="0.35"/>
  <cols>
    <col min="2" max="2" width="3" bestFit="1" customWidth="1"/>
    <col min="3" max="3" width="2.81640625" customWidth="1"/>
    <col min="4" max="4" width="22.1796875" customWidth="1"/>
    <col min="5" max="5" width="17.81640625" customWidth="1"/>
    <col min="6" max="6" width="23.1796875" bestFit="1" customWidth="1"/>
    <col min="7" max="7" width="35" bestFit="1" customWidth="1"/>
    <col min="8" max="8" width="9.1796875" customWidth="1"/>
  </cols>
  <sheetData>
    <row r="3" spans="2:8" ht="20" x14ac:dyDescent="0.4">
      <c r="B3" s="1"/>
      <c r="C3" s="1"/>
      <c r="D3" s="2" t="s">
        <v>0</v>
      </c>
      <c r="E3" s="2" t="s">
        <v>1</v>
      </c>
      <c r="F3" s="2" t="s">
        <v>2</v>
      </c>
      <c r="G3" s="2" t="s">
        <v>12</v>
      </c>
      <c r="H3" s="2" t="s">
        <v>31</v>
      </c>
    </row>
    <row r="4" spans="2:8" x14ac:dyDescent="0.35">
      <c r="B4" s="1"/>
      <c r="C4" s="1"/>
      <c r="D4" s="1" t="s">
        <v>3</v>
      </c>
      <c r="E4" s="1" t="s">
        <v>3</v>
      </c>
      <c r="F4" s="1" t="s">
        <v>3</v>
      </c>
      <c r="G4" s="1" t="s">
        <v>3</v>
      </c>
      <c r="H4" s="1" t="s">
        <v>3</v>
      </c>
    </row>
    <row r="5" spans="2:8" x14ac:dyDescent="0.35">
      <c r="B5" s="1">
        <v>1</v>
      </c>
      <c r="C5" s="3"/>
      <c r="D5" s="1" t="s">
        <v>7</v>
      </c>
      <c r="E5" s="1" t="s">
        <v>4</v>
      </c>
      <c r="F5" t="s">
        <v>25</v>
      </c>
      <c r="G5" t="s">
        <v>13</v>
      </c>
      <c r="H5" t="s">
        <v>40</v>
      </c>
    </row>
    <row r="6" spans="2:8" x14ac:dyDescent="0.35">
      <c r="B6" s="4">
        <v>2</v>
      </c>
      <c r="D6" s="1" t="s">
        <v>5</v>
      </c>
      <c r="E6" s="1" t="s">
        <v>6</v>
      </c>
      <c r="F6" t="s">
        <v>44</v>
      </c>
      <c r="G6" t="s">
        <v>41</v>
      </c>
      <c r="H6" t="s">
        <v>38</v>
      </c>
    </row>
    <row r="7" spans="2:8" x14ac:dyDescent="0.35">
      <c r="B7" s="1">
        <v>3</v>
      </c>
      <c r="D7" s="1" t="s">
        <v>29</v>
      </c>
      <c r="E7" s="1" t="s">
        <v>9</v>
      </c>
      <c r="F7" t="s">
        <v>42</v>
      </c>
      <c r="H7" t="s">
        <v>37</v>
      </c>
    </row>
    <row r="8" spans="2:8" x14ac:dyDescent="0.35">
      <c r="B8" s="1">
        <v>4</v>
      </c>
      <c r="D8" s="1" t="s">
        <v>8</v>
      </c>
      <c r="E8" s="1" t="s">
        <v>10</v>
      </c>
      <c r="F8" t="s">
        <v>43</v>
      </c>
      <c r="H8" t="s">
        <v>33</v>
      </c>
    </row>
    <row r="9" spans="2:8" x14ac:dyDescent="0.35">
      <c r="B9" s="1">
        <v>5</v>
      </c>
      <c r="C9" s="5"/>
      <c r="D9" s="1" t="s">
        <v>28</v>
      </c>
      <c r="E9" s="1" t="s">
        <v>11</v>
      </c>
      <c r="F9" t="s">
        <v>27</v>
      </c>
      <c r="H9" t="s">
        <v>47</v>
      </c>
    </row>
    <row r="10" spans="2:8" x14ac:dyDescent="0.35">
      <c r="B10" s="4">
        <v>6</v>
      </c>
      <c r="C10" s="5"/>
      <c r="D10" s="1" t="s">
        <v>24</v>
      </c>
      <c r="F10" t="s">
        <v>26</v>
      </c>
      <c r="H10" t="s">
        <v>36</v>
      </c>
    </row>
    <row r="11" spans="2:8" x14ac:dyDescent="0.35">
      <c r="B11" s="1">
        <v>7</v>
      </c>
      <c r="C11" s="5"/>
      <c r="D11" s="1" t="s">
        <v>23</v>
      </c>
      <c r="E11" s="1"/>
      <c r="F11" t="s">
        <v>45</v>
      </c>
      <c r="H11" t="s">
        <v>39</v>
      </c>
    </row>
    <row r="12" spans="2:8" x14ac:dyDescent="0.35">
      <c r="B12" s="1">
        <v>8</v>
      </c>
      <c r="C12" s="5"/>
      <c r="E12" s="1"/>
      <c r="F12" t="s">
        <v>46</v>
      </c>
      <c r="H12" t="s">
        <v>48</v>
      </c>
    </row>
    <row r="13" spans="2:8" x14ac:dyDescent="0.35">
      <c r="B13" s="1">
        <v>9</v>
      </c>
      <c r="C13" s="3"/>
      <c r="E13" s="1"/>
      <c r="H13" t="s">
        <v>32</v>
      </c>
    </row>
    <row r="14" spans="2:8" x14ac:dyDescent="0.35">
      <c r="B14" s="4">
        <v>10</v>
      </c>
      <c r="C14" s="5"/>
      <c r="D14" s="6"/>
      <c r="E14" s="6"/>
      <c r="H14" t="s">
        <v>34</v>
      </c>
    </row>
    <row r="15" spans="2:8" x14ac:dyDescent="0.35">
      <c r="B15" s="1">
        <v>11</v>
      </c>
      <c r="C15" s="5"/>
      <c r="E15" s="6"/>
      <c r="H15" t="s">
        <v>35</v>
      </c>
    </row>
    <row r="16" spans="2:8" x14ac:dyDescent="0.35">
      <c r="B16" s="1">
        <v>12</v>
      </c>
      <c r="C16" s="3"/>
      <c r="D16" s="3"/>
      <c r="E16" s="3"/>
    </row>
    <row r="17" spans="2:5" ht="17.5" x14ac:dyDescent="0.35">
      <c r="B17" s="1">
        <v>13</v>
      </c>
      <c r="C17" s="7"/>
      <c r="D17" s="5"/>
      <c r="E17" s="5"/>
    </row>
  </sheetData>
  <sortState xmlns:xlrd2="http://schemas.microsoft.com/office/spreadsheetml/2017/richdata2" ref="H5:H15">
    <sortCondition ref="H5:H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Tilmelding FKS 2026</vt:lpstr>
      <vt:lpstr>Datavalidering 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Flensted</dc:creator>
  <cp:lastModifiedBy>Malene E. Larsen</cp:lastModifiedBy>
  <cp:lastPrinted>2026-05-06T07:16:51Z</cp:lastPrinted>
  <dcterms:created xsi:type="dcterms:W3CDTF">2021-03-09T06:58:14Z</dcterms:created>
  <dcterms:modified xsi:type="dcterms:W3CDTF">2026-05-06T07:18:39Z</dcterms:modified>
</cp:coreProperties>
</file>